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KUL SPORLARI\2022-2023 OKUL SP - MT\FİKSTÜR ÇALIŞMASI\BASKETBOL\"/>
    </mc:Choice>
  </mc:AlternateContent>
  <bookViews>
    <workbookView xWindow="-120" yWindow="-120" windowWidth="20730" windowHeight="11160"/>
  </bookViews>
  <sheets>
    <sheet name="GENÇ A ERKEK BASKETBO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K20" i="1" s="1"/>
  <c r="C8" i="1"/>
  <c r="K18" i="1" s="1"/>
  <c r="M7" i="1"/>
  <c r="K24" i="1" s="1"/>
  <c r="C7" i="1"/>
  <c r="K22" i="1" s="1"/>
  <c r="M6" i="1"/>
  <c r="K16" i="1" s="1"/>
  <c r="C6" i="1"/>
  <c r="K14" i="1" s="1"/>
  <c r="M5" i="1"/>
  <c r="K23" i="1" s="1"/>
  <c r="C5" i="1"/>
  <c r="K17" i="1" s="1"/>
  <c r="L2" i="1"/>
  <c r="K21" i="1" l="1"/>
  <c r="K13" i="1"/>
  <c r="K15" i="1"/>
  <c r="K19" i="1"/>
</calcChain>
</file>

<file path=xl/sharedStrings.xml><?xml version="1.0" encoding="utf-8"?>
<sst xmlns="http://schemas.openxmlformats.org/spreadsheetml/2006/main" count="97" uniqueCount="70">
  <si>
    <t>2022 - 2023</t>
  </si>
  <si>
    <t>ÖĞRETİM YILI</t>
  </si>
  <si>
    <t>GENÇ A</t>
  </si>
  <si>
    <t>ERKEK</t>
  </si>
  <si>
    <t>BASKETBOL</t>
  </si>
  <si>
    <t>FİKSTÜRÜ</t>
  </si>
  <si>
    <t>TAKIMLAR</t>
  </si>
  <si>
    <t>KURA SONUCU</t>
  </si>
  <si>
    <t>E.Ç.</t>
  </si>
  <si>
    <t>ANASAYFA</t>
  </si>
  <si>
    <t>1-</t>
  </si>
  <si>
    <t xml:space="preserve">BU HÜCRELERE KURA ÇEKİMİNE KATILACAK </t>
  </si>
  <si>
    <t>A1</t>
  </si>
  <si>
    <t>MEHMETÇİK ANADOLU LİSESİ</t>
  </si>
  <si>
    <t>A2</t>
  </si>
  <si>
    <t>A3</t>
  </si>
  <si>
    <t>A4</t>
  </si>
  <si>
    <t>A GRUBU</t>
  </si>
  <si>
    <t>B GRUBU</t>
  </si>
  <si>
    <t>2-</t>
  </si>
  <si>
    <t>OLAN TAKIMLARI YAZINIZ, KURASINI ÇEKEN TAKIMI</t>
  </si>
  <si>
    <t>İNÖNÜ ANADOLU LİSESİ</t>
  </si>
  <si>
    <t>3-</t>
  </si>
  <si>
    <t>SAĞDAKİ KURA SONUCU ALANINA YAPIŞTIRINIZ</t>
  </si>
  <si>
    <t>ÖZEL ADA ANADOLU LİSESİ</t>
  </si>
  <si>
    <t>4-</t>
  </si>
  <si>
    <t>ATATÜRK ANADOLU LİSESİ</t>
  </si>
  <si>
    <t>5-</t>
  </si>
  <si>
    <t>B1</t>
  </si>
  <si>
    <t>ÖZEL TED ANADOLU LİSESİ</t>
  </si>
  <si>
    <t>6-</t>
  </si>
  <si>
    <t>B2</t>
  </si>
  <si>
    <t>ÖZEL FİNAL ANADOLU LİSESİ</t>
  </si>
  <si>
    <t>B3</t>
  </si>
  <si>
    <t>B4</t>
  </si>
  <si>
    <t>7-</t>
  </si>
  <si>
    <t>ŞEHİT EROL OLÇOK AİHL</t>
  </si>
  <si>
    <t>SIRA</t>
  </si>
  <si>
    <t>TARİH</t>
  </si>
  <si>
    <t>SAAT</t>
  </si>
  <si>
    <t>FİKSTÜR</t>
  </si>
  <si>
    <t>8-</t>
  </si>
  <si>
    <t>ÖZEL DOĞA ANADOLU LİSESİ</t>
  </si>
  <si>
    <t>1.MAÇLAR</t>
  </si>
  <si>
    <t>A1-A4</t>
  </si>
  <si>
    <t>A2-A3</t>
  </si>
  <si>
    <t>B1-B4</t>
  </si>
  <si>
    <t>B2-B3</t>
  </si>
  <si>
    <t>2.MAÇLAR</t>
  </si>
  <si>
    <t>A1-A3</t>
  </si>
  <si>
    <t>A4-A2</t>
  </si>
  <si>
    <t>B1-B3</t>
  </si>
  <si>
    <t>B4-B2</t>
  </si>
  <si>
    <t>3.MAÇLAR</t>
  </si>
  <si>
    <t>A1-A2</t>
  </si>
  <si>
    <t>A3-A4</t>
  </si>
  <si>
    <t>B1-B2</t>
  </si>
  <si>
    <t>B3-B4</t>
  </si>
  <si>
    <t>4.MAÇLAR</t>
  </si>
  <si>
    <t>A1-B2</t>
  </si>
  <si>
    <t>A GRUBU 1.Sİ - B GRUBU 2.Sİ</t>
  </si>
  <si>
    <t>B1-A2</t>
  </si>
  <si>
    <t>B GRUBU 1.Sİ - A GRUBU 2.Sİ</t>
  </si>
  <si>
    <t>5.MAÇLAR</t>
  </si>
  <si>
    <t>13-14 MAĞL</t>
  </si>
  <si>
    <t>13.MAÇ MAĞLUBU - 14. MAÇ MAĞLUBU (3.LÜK-4.LÜK)</t>
  </si>
  <si>
    <t>13-14 GAL</t>
  </si>
  <si>
    <t>13.MAÇ GALİBİ - 14.MAÇ GALİBİ (1.LİK-2.LİK)</t>
  </si>
  <si>
    <t>MAÇ</t>
  </si>
  <si>
    <t>TAKIMLAR
(ATATÜRK SPOR SALONU)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</si>
</sst>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0" xfId="0" applyAlignment="1">
      <alignment horizontal="left" vertical="center" shrinkToFit="1"/>
    </xf>
    <xf numFmtId="0" fontId="2" fillId="6" borderId="2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15" fontId="0" fillId="0" borderId="33" xfId="0" applyNumberFormat="1" applyBorder="1" applyAlignment="1" applyProtection="1">
      <alignment horizontal="center" vertical="center" wrapText="1" shrinkToFit="1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0" fillId="3" borderId="1" xfId="0" applyFill="1" applyBorder="1" applyAlignment="1">
      <alignment horizontal="center" vertical="center"/>
    </xf>
    <xf numFmtId="0" fontId="3" fillId="4" borderId="0" xfId="1" applyFont="1" applyFill="1" applyAlignment="1" applyProtection="1">
      <alignment horizontal="center"/>
      <protection locked="0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2" borderId="0" xfId="0" applyFill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5" fillId="6" borderId="19" xfId="0" applyFont="1" applyFill="1" applyBorder="1" applyAlignment="1">
      <alignment horizontal="center" vertical="center" textRotation="90"/>
    </xf>
    <xf numFmtId="0" fontId="5" fillId="6" borderId="23" xfId="0" applyFont="1" applyFill="1" applyBorder="1" applyAlignment="1">
      <alignment horizontal="center" vertical="center" textRotation="90"/>
    </xf>
    <xf numFmtId="0" fontId="5" fillId="6" borderId="26" xfId="0" applyFont="1" applyFill="1" applyBorder="1" applyAlignment="1">
      <alignment horizontal="center" vertical="center" textRotation="90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3" xfId="0" applyBorder="1" applyAlignment="1" applyProtection="1">
      <alignment horizontal="center" vertical="center" wrapText="1" shrinkToFit="1"/>
      <protection locked="0"/>
    </xf>
    <xf numFmtId="20" fontId="0" fillId="0" borderId="33" xfId="0" applyNumberFormat="1" applyBorder="1" applyAlignment="1" applyProtection="1">
      <alignment horizontal="center" vertical="center" wrapText="1" shrinkToFit="1"/>
      <protection locked="0"/>
    </xf>
    <xf numFmtId="0" fontId="0" fillId="0" borderId="33" xfId="0" applyBorder="1" applyAlignment="1">
      <alignment horizontal="center" vertical="center" wrapText="1" shrinkToFit="1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0" borderId="12" xfId="0" applyFont="1" applyBorder="1" applyAlignment="1">
      <alignment horizontal="center" vertical="center" wrapText="1" shrinkToFi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&#220;RKAY\Desktop\F&#304;KST&#220;R%20&#199;ALI&#350;MASI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8"/>
  <sheetViews>
    <sheetView tabSelected="1" zoomScaleNormal="100" workbookViewId="0">
      <selection activeCell="AE22" sqref="AE22"/>
    </sheetView>
  </sheetViews>
  <sheetFormatPr defaultColWidth="3.7109375" defaultRowHeight="15" x14ac:dyDescent="0.25"/>
  <cols>
    <col min="1" max="1" width="3.7109375" style="3"/>
    <col min="5" max="5" width="9.85546875" customWidth="1"/>
    <col min="28" max="28" width="1.42578125" customWidth="1"/>
    <col min="31" max="31" width="40.7109375" customWidth="1"/>
    <col min="33" max="33" width="40.7109375" customWidth="1"/>
  </cols>
  <sheetData>
    <row r="1" spans="1:51" ht="15.7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2" t="s">
        <v>1</v>
      </c>
      <c r="K1" s="22"/>
      <c r="L1" s="22"/>
      <c r="M1" s="22"/>
      <c r="N1" s="22"/>
      <c r="O1" s="22"/>
      <c r="P1" s="22" t="s">
        <v>2</v>
      </c>
      <c r="Q1" s="22"/>
      <c r="R1" s="22"/>
      <c r="S1" s="22"/>
      <c r="T1" s="22"/>
      <c r="U1" s="23" t="s">
        <v>3</v>
      </c>
      <c r="V1" s="23"/>
      <c r="W1" s="23"/>
      <c r="X1" s="23"/>
      <c r="Y1" s="23"/>
      <c r="Z1" s="1"/>
      <c r="AA1" s="1"/>
      <c r="AB1" s="1"/>
    </row>
    <row r="2" spans="1:51" ht="15.75" x14ac:dyDescent="0.25">
      <c r="A2" s="21" t="s">
        <v>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2" t="str">
        <f>[1]ANASAYFA!Q11</f>
        <v>İL BİRİNCİLİĞİ</v>
      </c>
      <c r="M2" s="22"/>
      <c r="N2" s="22"/>
      <c r="O2" s="22"/>
      <c r="P2" s="22"/>
      <c r="Q2" s="22"/>
      <c r="R2" s="22"/>
      <c r="S2" s="22"/>
      <c r="T2" s="23" t="s">
        <v>5</v>
      </c>
      <c r="U2" s="23"/>
      <c r="V2" s="23"/>
      <c r="W2" s="23"/>
      <c r="X2" s="23"/>
      <c r="Y2" s="2"/>
      <c r="Z2" s="1"/>
      <c r="AA2" s="1"/>
      <c r="AB2" s="1"/>
      <c r="AD2" s="29" t="s">
        <v>6</v>
      </c>
      <c r="AE2" s="29"/>
      <c r="AF2" s="24" t="s">
        <v>7</v>
      </c>
      <c r="AG2" s="24"/>
    </row>
    <row r="3" spans="1:51" ht="16.5" thickBot="1" x14ac:dyDescent="0.3">
      <c r="B3" t="s">
        <v>8</v>
      </c>
      <c r="X3" s="25" t="s">
        <v>9</v>
      </c>
      <c r="Y3" s="25"/>
      <c r="Z3" s="25"/>
      <c r="AA3" s="25"/>
      <c r="AD3" s="4" t="s">
        <v>10</v>
      </c>
      <c r="AE3" s="5" t="s">
        <v>11</v>
      </c>
      <c r="AF3" s="6" t="s">
        <v>12</v>
      </c>
      <c r="AG3" s="7" t="s">
        <v>13</v>
      </c>
      <c r="AJ3" s="26" t="s">
        <v>12</v>
      </c>
      <c r="AK3" s="26"/>
      <c r="AL3" s="26"/>
      <c r="AM3" s="26"/>
      <c r="AN3" s="26" t="s">
        <v>14</v>
      </c>
      <c r="AO3" s="26"/>
      <c r="AP3" s="26"/>
      <c r="AQ3" s="26"/>
      <c r="AR3" s="26" t="s">
        <v>15</v>
      </c>
      <c r="AS3" s="26"/>
      <c r="AT3" s="26"/>
      <c r="AU3" s="26"/>
      <c r="AV3" s="26" t="s">
        <v>16</v>
      </c>
      <c r="AW3" s="26"/>
      <c r="AX3" s="26"/>
      <c r="AY3" s="26"/>
    </row>
    <row r="4" spans="1:51" ht="15" customHeight="1" thickBot="1" x14ac:dyDescent="0.3">
      <c r="B4" s="30" t="s">
        <v>17</v>
      </c>
      <c r="C4" s="31"/>
      <c r="D4" s="31"/>
      <c r="E4" s="31"/>
      <c r="F4" s="31"/>
      <c r="G4" s="31"/>
      <c r="H4" s="31"/>
      <c r="I4" s="31"/>
      <c r="J4" s="32"/>
      <c r="L4" s="30" t="s">
        <v>18</v>
      </c>
      <c r="M4" s="31"/>
      <c r="N4" s="31"/>
      <c r="O4" s="31"/>
      <c r="P4" s="31"/>
      <c r="Q4" s="31"/>
      <c r="R4" s="31"/>
      <c r="S4" s="32"/>
      <c r="U4" s="33"/>
      <c r="V4" s="33"/>
      <c r="W4" s="33"/>
      <c r="X4" s="33"/>
      <c r="Y4" s="33"/>
      <c r="Z4" s="33"/>
      <c r="AA4" s="33"/>
      <c r="AB4" s="33"/>
      <c r="AD4" s="4" t="s">
        <v>19</v>
      </c>
      <c r="AE4" s="5" t="s">
        <v>20</v>
      </c>
      <c r="AF4" s="6" t="s">
        <v>14</v>
      </c>
      <c r="AG4" s="7" t="s">
        <v>21</v>
      </c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</row>
    <row r="5" spans="1:51" x14ac:dyDescent="0.25">
      <c r="B5" s="8" t="s">
        <v>10</v>
      </c>
      <c r="C5" s="34" t="str">
        <f>AG3</f>
        <v>MEHMETÇİK ANADOLU LİSESİ</v>
      </c>
      <c r="D5" s="34"/>
      <c r="E5" s="34"/>
      <c r="F5" s="34"/>
      <c r="G5" s="34"/>
      <c r="H5" s="34"/>
      <c r="I5" s="34"/>
      <c r="J5" s="35"/>
      <c r="L5" s="8" t="s">
        <v>10</v>
      </c>
      <c r="M5" s="34" t="str">
        <f>AG7</f>
        <v>ÖZEL TED ANADOLU LİSESİ</v>
      </c>
      <c r="N5" s="34"/>
      <c r="O5" s="34"/>
      <c r="P5" s="34"/>
      <c r="Q5" s="34"/>
      <c r="R5" s="34"/>
      <c r="S5" s="35"/>
      <c r="AD5" s="4" t="s">
        <v>22</v>
      </c>
      <c r="AE5" s="5" t="s">
        <v>23</v>
      </c>
      <c r="AF5" s="6" t="s">
        <v>15</v>
      </c>
      <c r="AG5" s="7" t="s">
        <v>24</v>
      </c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</row>
    <row r="6" spans="1:51" x14ac:dyDescent="0.25">
      <c r="B6" s="9" t="s">
        <v>19</v>
      </c>
      <c r="C6" s="27" t="str">
        <f>AG4</f>
        <v>İNÖNÜ ANADOLU LİSESİ</v>
      </c>
      <c r="D6" s="27"/>
      <c r="E6" s="27"/>
      <c r="F6" s="27"/>
      <c r="G6" s="27"/>
      <c r="H6" s="27"/>
      <c r="I6" s="27"/>
      <c r="J6" s="28"/>
      <c r="L6" s="9" t="s">
        <v>19</v>
      </c>
      <c r="M6" s="27" t="str">
        <f>AG8</f>
        <v>ÖZEL FİNAL ANADOLU LİSESİ</v>
      </c>
      <c r="N6" s="27"/>
      <c r="O6" s="27"/>
      <c r="P6" s="27"/>
      <c r="Q6" s="27"/>
      <c r="R6" s="27"/>
      <c r="S6" s="28"/>
      <c r="AD6" s="4" t="s">
        <v>25</v>
      </c>
      <c r="AE6" s="10"/>
      <c r="AF6" s="6" t="s">
        <v>16</v>
      </c>
      <c r="AG6" s="7" t="s">
        <v>26</v>
      </c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</row>
    <row r="7" spans="1:51" x14ac:dyDescent="0.25">
      <c r="B7" s="9" t="s">
        <v>22</v>
      </c>
      <c r="C7" s="27" t="str">
        <f>AG5</f>
        <v>ÖZEL ADA ANADOLU LİSESİ</v>
      </c>
      <c r="D7" s="27"/>
      <c r="E7" s="27"/>
      <c r="F7" s="27"/>
      <c r="G7" s="27"/>
      <c r="H7" s="27"/>
      <c r="I7" s="27"/>
      <c r="J7" s="28"/>
      <c r="L7" s="9" t="s">
        <v>22</v>
      </c>
      <c r="M7" s="27" t="str">
        <f>AG9</f>
        <v>ŞEHİT EROL OLÇOK AİHL</v>
      </c>
      <c r="N7" s="27"/>
      <c r="O7" s="27"/>
      <c r="P7" s="27"/>
      <c r="Q7" s="27"/>
      <c r="R7" s="27"/>
      <c r="S7" s="28"/>
      <c r="AD7" s="4" t="s">
        <v>27</v>
      </c>
      <c r="AE7" s="10"/>
      <c r="AF7" s="6" t="s">
        <v>28</v>
      </c>
      <c r="AG7" s="7" t="s">
        <v>29</v>
      </c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</row>
    <row r="8" spans="1:51" ht="15" customHeight="1" thickBot="1" x14ac:dyDescent="0.3">
      <c r="B8" s="11" t="s">
        <v>25</v>
      </c>
      <c r="C8" s="50" t="str">
        <f>AG6</f>
        <v>ATATÜRK ANADOLU LİSESİ</v>
      </c>
      <c r="D8" s="50"/>
      <c r="E8" s="50"/>
      <c r="F8" s="50"/>
      <c r="G8" s="50"/>
      <c r="H8" s="50"/>
      <c r="I8" s="50"/>
      <c r="J8" s="51"/>
      <c r="L8" s="11" t="s">
        <v>25</v>
      </c>
      <c r="M8" s="50" t="str">
        <f>AG10</f>
        <v>ÖZEL DOĞA ANADOLU LİSESİ</v>
      </c>
      <c r="N8" s="50"/>
      <c r="O8" s="50"/>
      <c r="P8" s="50"/>
      <c r="Q8" s="50"/>
      <c r="R8" s="50"/>
      <c r="S8" s="51"/>
      <c r="AD8" s="4" t="s">
        <v>30</v>
      </c>
      <c r="AE8" s="10"/>
      <c r="AF8" s="6" t="s">
        <v>31</v>
      </c>
      <c r="AG8" s="7" t="s">
        <v>32</v>
      </c>
      <c r="AJ8" s="26" t="s">
        <v>28</v>
      </c>
      <c r="AK8" s="26"/>
      <c r="AL8" s="26"/>
      <c r="AM8" s="26"/>
      <c r="AN8" s="26" t="s">
        <v>31</v>
      </c>
      <c r="AO8" s="26"/>
      <c r="AP8" s="26"/>
      <c r="AQ8" s="26"/>
      <c r="AR8" s="26" t="s">
        <v>33</v>
      </c>
      <c r="AS8" s="26"/>
      <c r="AT8" s="26"/>
      <c r="AU8" s="26"/>
      <c r="AV8" s="36" t="s">
        <v>34</v>
      </c>
      <c r="AW8" s="37"/>
      <c r="AX8" s="37"/>
      <c r="AY8" s="38"/>
    </row>
    <row r="9" spans="1:51" ht="15" customHeight="1" thickBot="1" x14ac:dyDescent="0.3">
      <c r="B9" s="3"/>
      <c r="C9" s="12"/>
      <c r="D9" s="12"/>
      <c r="E9" s="12"/>
      <c r="F9" s="12"/>
      <c r="G9" s="12"/>
      <c r="H9" s="12"/>
      <c r="I9" s="12"/>
      <c r="J9" s="12"/>
      <c r="L9" s="3"/>
      <c r="M9" s="12"/>
      <c r="N9" s="12"/>
      <c r="O9" s="12"/>
      <c r="P9" s="12"/>
      <c r="Q9" s="12"/>
      <c r="R9" s="12"/>
      <c r="S9" s="12"/>
      <c r="AD9" s="4" t="s">
        <v>35</v>
      </c>
      <c r="AE9" s="10"/>
      <c r="AF9" s="6" t="s">
        <v>33</v>
      </c>
      <c r="AG9" s="7" t="s">
        <v>36</v>
      </c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39"/>
      <c r="AW9" s="40"/>
      <c r="AX9" s="40"/>
      <c r="AY9" s="41"/>
    </row>
    <row r="10" spans="1:51" ht="15.75" x14ac:dyDescent="0.25">
      <c r="A10" s="52" t="s">
        <v>37</v>
      </c>
      <c r="B10" s="55" t="s">
        <v>68</v>
      </c>
      <c r="C10" s="56"/>
      <c r="D10" s="57"/>
      <c r="E10" s="13"/>
      <c r="F10" s="55" t="s">
        <v>39</v>
      </c>
      <c r="G10" s="57"/>
      <c r="H10" s="55" t="s">
        <v>40</v>
      </c>
      <c r="I10" s="56"/>
      <c r="J10" s="57"/>
      <c r="K10" s="64" t="s">
        <v>69</v>
      </c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7"/>
      <c r="AD10" s="4" t="s">
        <v>41</v>
      </c>
      <c r="AE10" s="10"/>
      <c r="AF10" s="6" t="s">
        <v>34</v>
      </c>
      <c r="AG10" s="7" t="s">
        <v>42</v>
      </c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39"/>
      <c r="AW10" s="40"/>
      <c r="AX10" s="40"/>
      <c r="AY10" s="41"/>
    </row>
    <row r="11" spans="1:51" ht="15.75" x14ac:dyDescent="0.25">
      <c r="A11" s="53"/>
      <c r="B11" s="58"/>
      <c r="C11" s="59"/>
      <c r="D11" s="60"/>
      <c r="E11" s="14" t="s">
        <v>38</v>
      </c>
      <c r="F11" s="58"/>
      <c r="G11" s="60"/>
      <c r="H11" s="58"/>
      <c r="I11" s="59"/>
      <c r="J11" s="60"/>
      <c r="K11" s="58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60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39"/>
      <c r="AW11" s="40"/>
      <c r="AX11" s="40"/>
      <c r="AY11" s="41"/>
    </row>
    <row r="12" spans="1:51" ht="16.5" thickBot="1" x14ac:dyDescent="0.3">
      <c r="A12" s="54"/>
      <c r="B12" s="61"/>
      <c r="C12" s="62"/>
      <c r="D12" s="63"/>
      <c r="E12" s="15"/>
      <c r="F12" s="61"/>
      <c r="G12" s="63"/>
      <c r="H12" s="61"/>
      <c r="I12" s="62"/>
      <c r="J12" s="63"/>
      <c r="K12" s="61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3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42"/>
      <c r="AW12" s="43"/>
      <c r="AX12" s="43"/>
      <c r="AY12" s="44"/>
    </row>
    <row r="13" spans="1:51" x14ac:dyDescent="0.25">
      <c r="A13" s="8">
        <v>1</v>
      </c>
      <c r="B13" s="45" t="s">
        <v>43</v>
      </c>
      <c r="C13" s="45"/>
      <c r="D13" s="45"/>
      <c r="E13" s="17">
        <v>44909</v>
      </c>
      <c r="F13" s="46">
        <v>0.375</v>
      </c>
      <c r="G13" s="45"/>
      <c r="H13" s="47" t="s">
        <v>44</v>
      </c>
      <c r="I13" s="47"/>
      <c r="J13" s="47"/>
      <c r="K13" s="48" t="str">
        <f>CONCATENATE(C5," ","-"," ",C8)</f>
        <v>MEHMETÇİK ANADOLU LİSESİ - ATATÜRK ANADOLU LİSESİ</v>
      </c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9"/>
    </row>
    <row r="14" spans="1:51" x14ac:dyDescent="0.25">
      <c r="A14" s="9">
        <v>2</v>
      </c>
      <c r="B14" s="65" t="s">
        <v>43</v>
      </c>
      <c r="C14" s="65"/>
      <c r="D14" s="65"/>
      <c r="E14" s="18">
        <v>44909</v>
      </c>
      <c r="F14" s="66">
        <v>0.45833333333333331</v>
      </c>
      <c r="G14" s="66"/>
      <c r="H14" s="67" t="s">
        <v>45</v>
      </c>
      <c r="I14" s="67"/>
      <c r="J14" s="67"/>
      <c r="K14" s="68" t="str">
        <f>CONCATENATE(C6," ","-"," ",C7)</f>
        <v>İNÖNÜ ANADOLU LİSESİ - ÖZEL ADA ANADOLU LİSESİ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9"/>
    </row>
    <row r="15" spans="1:51" ht="15.75" thickBot="1" x14ac:dyDescent="0.3">
      <c r="A15" s="11">
        <v>3</v>
      </c>
      <c r="B15" s="70" t="s">
        <v>43</v>
      </c>
      <c r="C15" s="70"/>
      <c r="D15" s="70"/>
      <c r="E15" s="19">
        <v>44909</v>
      </c>
      <c r="F15" s="71">
        <v>0.54166666666666663</v>
      </c>
      <c r="G15" s="70"/>
      <c r="H15" s="72" t="s">
        <v>46</v>
      </c>
      <c r="I15" s="72"/>
      <c r="J15" s="72"/>
      <c r="K15" s="73" t="str">
        <f>CONCATENATE(M5," ","-"," ",M8)</f>
        <v>ÖZEL TED ANADOLU LİSESİ - ÖZEL DOĞA ANADOLU LİSESİ</v>
      </c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4"/>
    </row>
    <row r="16" spans="1:51" x14ac:dyDescent="0.25">
      <c r="A16" s="16">
        <v>4</v>
      </c>
      <c r="B16" s="75" t="s">
        <v>43</v>
      </c>
      <c r="C16" s="75"/>
      <c r="D16" s="75"/>
      <c r="E16" s="20">
        <v>44914</v>
      </c>
      <c r="F16" s="46">
        <v>0.375</v>
      </c>
      <c r="G16" s="45"/>
      <c r="H16" s="77" t="s">
        <v>47</v>
      </c>
      <c r="I16" s="77"/>
      <c r="J16" s="77"/>
      <c r="K16" s="78" t="str">
        <f>CONCATENATE(M6," ","-"," ",M7)</f>
        <v>ÖZEL FİNAL ANADOLU LİSESİ - ŞEHİT EROL OLÇOK AİHL</v>
      </c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9"/>
    </row>
    <row r="17" spans="1:34" x14ac:dyDescent="0.25">
      <c r="A17" s="9">
        <v>5</v>
      </c>
      <c r="B17" s="65" t="s">
        <v>48</v>
      </c>
      <c r="C17" s="65"/>
      <c r="D17" s="65"/>
      <c r="E17" s="18">
        <v>44914</v>
      </c>
      <c r="F17" s="66">
        <v>0.45833333333333331</v>
      </c>
      <c r="G17" s="66"/>
      <c r="H17" s="67" t="s">
        <v>49</v>
      </c>
      <c r="I17" s="67"/>
      <c r="J17" s="67"/>
      <c r="K17" s="68" t="str">
        <f>CONCATENATE(C5," ","-"," ",C7)</f>
        <v>MEHMETÇİK ANADOLU LİSESİ - ÖZEL ADA ANADOLU LİSESİ</v>
      </c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9"/>
      <c r="AH17" s="40"/>
    </row>
    <row r="18" spans="1:34" ht="15.75" thickBot="1" x14ac:dyDescent="0.3">
      <c r="A18" s="11">
        <v>6</v>
      </c>
      <c r="B18" s="70" t="s">
        <v>48</v>
      </c>
      <c r="C18" s="70"/>
      <c r="D18" s="70"/>
      <c r="E18" s="19">
        <v>44914</v>
      </c>
      <c r="F18" s="71">
        <v>0.54166666666666663</v>
      </c>
      <c r="G18" s="70"/>
      <c r="H18" s="72" t="s">
        <v>50</v>
      </c>
      <c r="I18" s="72"/>
      <c r="J18" s="72"/>
      <c r="K18" s="73" t="str">
        <f>CONCATENATE(C8," ","-"," ",C6)</f>
        <v>ATATÜRK ANADOLU LİSESİ - İNÖNÜ ANADOLU LİSESİ</v>
      </c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4"/>
      <c r="AH18" s="40"/>
    </row>
    <row r="19" spans="1:34" x14ac:dyDescent="0.25">
      <c r="A19" s="16">
        <v>7</v>
      </c>
      <c r="B19" s="75" t="s">
        <v>48</v>
      </c>
      <c r="C19" s="75"/>
      <c r="D19" s="75"/>
      <c r="E19" s="20">
        <v>44916</v>
      </c>
      <c r="F19" s="46">
        <v>0.375</v>
      </c>
      <c r="G19" s="45"/>
      <c r="H19" s="77" t="s">
        <v>51</v>
      </c>
      <c r="I19" s="77"/>
      <c r="J19" s="77"/>
      <c r="K19" s="78" t="str">
        <f>CONCATENATE(M5," ","-"," ",M7)</f>
        <v>ÖZEL TED ANADOLU LİSESİ - ŞEHİT EROL OLÇOK AİHL</v>
      </c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9"/>
      <c r="AH19" s="40"/>
    </row>
    <row r="20" spans="1:34" x14ac:dyDescent="0.25">
      <c r="A20" s="9">
        <v>8</v>
      </c>
      <c r="B20" s="65" t="s">
        <v>48</v>
      </c>
      <c r="C20" s="65"/>
      <c r="D20" s="65"/>
      <c r="E20" s="18">
        <v>44916</v>
      </c>
      <c r="F20" s="66">
        <v>0.45833333333333331</v>
      </c>
      <c r="G20" s="66"/>
      <c r="H20" s="67" t="s">
        <v>52</v>
      </c>
      <c r="I20" s="67"/>
      <c r="J20" s="67"/>
      <c r="K20" s="68" t="str">
        <f>CONCATENATE(M8," ","-"," ",M6)</f>
        <v>ÖZEL DOĞA ANADOLU LİSESİ - ÖZEL FİNAL ANADOLU LİSESİ</v>
      </c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9"/>
      <c r="AH20" s="40"/>
    </row>
    <row r="21" spans="1:34" ht="15.75" thickBot="1" x14ac:dyDescent="0.3">
      <c r="A21" s="11">
        <v>9</v>
      </c>
      <c r="B21" s="70" t="s">
        <v>53</v>
      </c>
      <c r="C21" s="70"/>
      <c r="D21" s="70"/>
      <c r="E21" s="19">
        <v>44916</v>
      </c>
      <c r="F21" s="71">
        <v>0.54166666666666663</v>
      </c>
      <c r="G21" s="70"/>
      <c r="H21" s="72" t="s">
        <v>54</v>
      </c>
      <c r="I21" s="72"/>
      <c r="J21" s="72"/>
      <c r="K21" s="73" t="str">
        <f>CONCATENATE(C5," ","-"," ",C6)</f>
        <v>MEHMETÇİK ANADOLU LİSESİ - İNÖNÜ ANADOLU LİSESİ</v>
      </c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4"/>
      <c r="AH21" s="40"/>
    </row>
    <row r="22" spans="1:34" x14ac:dyDescent="0.25">
      <c r="A22" s="16">
        <v>10</v>
      </c>
      <c r="B22" s="75" t="s">
        <v>53</v>
      </c>
      <c r="C22" s="75"/>
      <c r="D22" s="75"/>
      <c r="E22" s="20">
        <v>44918</v>
      </c>
      <c r="F22" s="46">
        <v>0.375</v>
      </c>
      <c r="G22" s="45"/>
      <c r="H22" s="77" t="s">
        <v>55</v>
      </c>
      <c r="I22" s="77"/>
      <c r="J22" s="77"/>
      <c r="K22" s="78" t="str">
        <f>CONCATENATE(C7," ","-"," ",C8)</f>
        <v>ÖZEL ADA ANADOLU LİSESİ - ATATÜRK ANADOLU LİSESİ</v>
      </c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9"/>
    </row>
    <row r="23" spans="1:34" x14ac:dyDescent="0.25">
      <c r="A23" s="9">
        <v>11</v>
      </c>
      <c r="B23" s="65" t="s">
        <v>53</v>
      </c>
      <c r="C23" s="65"/>
      <c r="D23" s="65"/>
      <c r="E23" s="18">
        <v>44918</v>
      </c>
      <c r="F23" s="66">
        <v>0.45833333333333331</v>
      </c>
      <c r="G23" s="66"/>
      <c r="H23" s="67" t="s">
        <v>56</v>
      </c>
      <c r="I23" s="67"/>
      <c r="J23" s="67"/>
      <c r="K23" s="68" t="str">
        <f>CONCATENATE(M5," ","-"," ",M6)</f>
        <v>ÖZEL TED ANADOLU LİSESİ - ÖZEL FİNAL ANADOLU LİSESİ</v>
      </c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9"/>
    </row>
    <row r="24" spans="1:34" ht="15.75" thickBot="1" x14ac:dyDescent="0.3">
      <c r="A24" s="11">
        <v>12</v>
      </c>
      <c r="B24" s="70" t="s">
        <v>53</v>
      </c>
      <c r="C24" s="70"/>
      <c r="D24" s="70"/>
      <c r="E24" s="19">
        <v>44918</v>
      </c>
      <c r="F24" s="71">
        <v>0.54166666666666663</v>
      </c>
      <c r="G24" s="70"/>
      <c r="H24" s="80" t="s">
        <v>57</v>
      </c>
      <c r="I24" s="80"/>
      <c r="J24" s="80"/>
      <c r="K24" s="73" t="str">
        <f>CONCATENATE(M7," ","-"," ",M8)</f>
        <v>ŞEHİT EROL OLÇOK AİHL - ÖZEL DOĞA ANADOLU LİSESİ</v>
      </c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4"/>
    </row>
    <row r="25" spans="1:34" x14ac:dyDescent="0.25">
      <c r="A25" s="16">
        <v>13</v>
      </c>
      <c r="B25" s="75" t="s">
        <v>58</v>
      </c>
      <c r="C25" s="75"/>
      <c r="D25" s="75"/>
      <c r="E25" s="20">
        <v>44922</v>
      </c>
      <c r="F25" s="76">
        <v>0.41666666666666669</v>
      </c>
      <c r="G25" s="76"/>
      <c r="H25" s="77" t="s">
        <v>59</v>
      </c>
      <c r="I25" s="77"/>
      <c r="J25" s="77"/>
      <c r="K25" s="78" t="s">
        <v>60</v>
      </c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9"/>
    </row>
    <row r="26" spans="1:34" ht="15.75" thickBot="1" x14ac:dyDescent="0.3">
      <c r="A26" s="11">
        <v>14</v>
      </c>
      <c r="B26" s="70" t="s">
        <v>58</v>
      </c>
      <c r="C26" s="70"/>
      <c r="D26" s="70"/>
      <c r="E26" s="19">
        <v>44922</v>
      </c>
      <c r="F26" s="71">
        <v>0.5</v>
      </c>
      <c r="G26" s="71"/>
      <c r="H26" s="72" t="s">
        <v>61</v>
      </c>
      <c r="I26" s="72"/>
      <c r="J26" s="72"/>
      <c r="K26" s="73" t="s">
        <v>62</v>
      </c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4"/>
    </row>
    <row r="27" spans="1:34" x14ac:dyDescent="0.25">
      <c r="A27" s="16">
        <v>15</v>
      </c>
      <c r="B27" s="75" t="s">
        <v>63</v>
      </c>
      <c r="C27" s="75"/>
      <c r="D27" s="75"/>
      <c r="E27" s="20">
        <v>44924</v>
      </c>
      <c r="F27" s="76">
        <v>0.41666666666666669</v>
      </c>
      <c r="G27" s="76"/>
      <c r="H27" s="77" t="s">
        <v>64</v>
      </c>
      <c r="I27" s="77"/>
      <c r="J27" s="77"/>
      <c r="K27" s="78" t="s">
        <v>65</v>
      </c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9"/>
    </row>
    <row r="28" spans="1:34" ht="15" customHeight="1" thickBot="1" x14ac:dyDescent="0.3">
      <c r="A28" s="11">
        <v>16</v>
      </c>
      <c r="B28" s="70" t="s">
        <v>63</v>
      </c>
      <c r="C28" s="70"/>
      <c r="D28" s="70"/>
      <c r="E28" s="19">
        <v>44924</v>
      </c>
      <c r="F28" s="71">
        <v>0.5</v>
      </c>
      <c r="G28" s="71"/>
      <c r="H28" s="72" t="s">
        <v>66</v>
      </c>
      <c r="I28" s="72"/>
      <c r="J28" s="72"/>
      <c r="K28" s="73" t="s">
        <v>67</v>
      </c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4"/>
    </row>
  </sheetData>
  <mergeCells count="99">
    <mergeCell ref="B25:D25"/>
    <mergeCell ref="F25:G25"/>
    <mergeCell ref="H25:J25"/>
    <mergeCell ref="K25:AB25"/>
    <mergeCell ref="B28:D28"/>
    <mergeCell ref="F28:G28"/>
    <mergeCell ref="H28:J28"/>
    <mergeCell ref="K28:AB28"/>
    <mergeCell ref="B26:D26"/>
    <mergeCell ref="F26:G26"/>
    <mergeCell ref="H26:J26"/>
    <mergeCell ref="K26:AB26"/>
    <mergeCell ref="B27:D27"/>
    <mergeCell ref="F27:G27"/>
    <mergeCell ref="H27:J27"/>
    <mergeCell ref="K27:AB27"/>
    <mergeCell ref="B23:D23"/>
    <mergeCell ref="F23:G23"/>
    <mergeCell ref="H23:J23"/>
    <mergeCell ref="K23:AB23"/>
    <mergeCell ref="B24:D24"/>
    <mergeCell ref="F24:G24"/>
    <mergeCell ref="H24:J24"/>
    <mergeCell ref="K24:AB24"/>
    <mergeCell ref="K21:AB21"/>
    <mergeCell ref="B22:D22"/>
    <mergeCell ref="F22:G22"/>
    <mergeCell ref="H22:J22"/>
    <mergeCell ref="K22:AB22"/>
    <mergeCell ref="AH17:AH21"/>
    <mergeCell ref="B18:D18"/>
    <mergeCell ref="F18:G18"/>
    <mergeCell ref="H18:J18"/>
    <mergeCell ref="K18:AB18"/>
    <mergeCell ref="B19:D19"/>
    <mergeCell ref="F19:G19"/>
    <mergeCell ref="H19:J19"/>
    <mergeCell ref="K19:AB19"/>
    <mergeCell ref="B20:D20"/>
    <mergeCell ref="F20:G20"/>
    <mergeCell ref="H20:J20"/>
    <mergeCell ref="K20:AB20"/>
    <mergeCell ref="B21:D21"/>
    <mergeCell ref="F21:G21"/>
    <mergeCell ref="H21:J21"/>
    <mergeCell ref="B16:D16"/>
    <mergeCell ref="F16:G16"/>
    <mergeCell ref="H16:J16"/>
    <mergeCell ref="K16:AB16"/>
    <mergeCell ref="B17:D17"/>
    <mergeCell ref="F17:G17"/>
    <mergeCell ref="H17:J17"/>
    <mergeCell ref="K17:AB17"/>
    <mergeCell ref="B14:D14"/>
    <mergeCell ref="F14:G14"/>
    <mergeCell ref="H14:J14"/>
    <mergeCell ref="K14:AB14"/>
    <mergeCell ref="B15:D15"/>
    <mergeCell ref="F15:G15"/>
    <mergeCell ref="H15:J15"/>
    <mergeCell ref="K15:AB15"/>
    <mergeCell ref="A10:A12"/>
    <mergeCell ref="B10:D12"/>
    <mergeCell ref="F10:G12"/>
    <mergeCell ref="H10:J12"/>
    <mergeCell ref="K10:AB12"/>
    <mergeCell ref="B13:D13"/>
    <mergeCell ref="F13:G13"/>
    <mergeCell ref="H13:J13"/>
    <mergeCell ref="K13:AB13"/>
    <mergeCell ref="C8:J8"/>
    <mergeCell ref="M8:S8"/>
    <mergeCell ref="AJ8:AM12"/>
    <mergeCell ref="AN8:AQ12"/>
    <mergeCell ref="AR8:AU12"/>
    <mergeCell ref="AV8:AY12"/>
    <mergeCell ref="AV3:AY7"/>
    <mergeCell ref="C6:J6"/>
    <mergeCell ref="M6:S6"/>
    <mergeCell ref="C7:J7"/>
    <mergeCell ref="M7:S7"/>
    <mergeCell ref="AD2:AE2"/>
    <mergeCell ref="B4:J4"/>
    <mergeCell ref="L4:S4"/>
    <mergeCell ref="U4:AB4"/>
    <mergeCell ref="C5:J5"/>
    <mergeCell ref="M5:S5"/>
    <mergeCell ref="AF2:AG2"/>
    <mergeCell ref="X3:AA3"/>
    <mergeCell ref="AJ3:AM7"/>
    <mergeCell ref="AN3:AQ7"/>
    <mergeCell ref="AR3:AU7"/>
    <mergeCell ref="A1:I1"/>
    <mergeCell ref="J1:O1"/>
    <mergeCell ref="P1:T1"/>
    <mergeCell ref="U1:Y1"/>
    <mergeCell ref="A2:K2"/>
    <mergeCell ref="L2:S2"/>
    <mergeCell ref="T2:X2"/>
  </mergeCells>
  <hyperlinks>
    <hyperlink ref="X3:AA3" location="ANASAYFA!A1" display="ANASAYFA"/>
  </hyperlinks>
  <pageMargins left="0.7" right="0.7" top="0.75" bottom="0.75" header="0.3" footer="0.3"/>
  <pageSetup paperSize="9" scale="80" orientation="portrait" r:id="rId1"/>
  <colBreaks count="2" manualBreakCount="2">
    <brk id="28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A ERKEK BASKETBOL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TÜRKAY</dc:creator>
  <cp:lastModifiedBy>Mustafa TURKAY</cp:lastModifiedBy>
  <cp:lastPrinted>2022-11-10T06:52:29Z</cp:lastPrinted>
  <dcterms:created xsi:type="dcterms:W3CDTF">2015-06-05T18:19:34Z</dcterms:created>
  <dcterms:modified xsi:type="dcterms:W3CDTF">2022-11-10T06:52:31Z</dcterms:modified>
</cp:coreProperties>
</file>